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<sst xmlns="http://schemas.openxmlformats.org/spreadsheetml/2006/main" count="49" uniqueCount="48">
  <si>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Месяц</t>
  </si>
  <si>
    <t>Сумма</t>
  </si>
  <si>
    <t>ИТОГО за истекший период:</t>
  </si>
  <si>
    <t>Проведенные работы</t>
  </si>
  <si>
    <t>Стоимость</t>
  </si>
  <si>
    <t>2022 год</t>
  </si>
  <si>
    <t>Итого за 2022 год:</t>
  </si>
  <si>
    <t>07.2022г .</t>
  </si>
  <si>
    <t>покраска лавочек 9,0 м2</t>
  </si>
  <si>
    <t>покраска урн 3,0 м2</t>
  </si>
  <si>
    <t>улица Мира д.11</t>
  </si>
  <si>
    <t>2 под.подвал-навеска амка 1,0 шт.</t>
  </si>
  <si>
    <t>01.07.2022 г.</t>
  </si>
  <si>
    <t>Площадь 2008,6 м², тариф - 3,00 руб/м²</t>
  </si>
  <si>
    <t>Собираемость при условии 100% оплаты - 72309,60 руб. в год</t>
  </si>
  <si>
    <t>08.2022 г.</t>
  </si>
  <si>
    <t>2 под.-смена светильника герметичного с оптико-аккустичесим датчиком СПП-А-КРУГ 2,0 шт.</t>
  </si>
  <si>
    <t>10.2022 г.</t>
  </si>
  <si>
    <t>2,3 под-д.-смена урн на новые 2,0 шт.</t>
  </si>
  <si>
    <t>3 под.-навеска доски объявлений 1,0 шт.</t>
  </si>
  <si>
    <t>11.2022 г.</t>
  </si>
  <si>
    <t>кв.32-слив и наполнение системы отопления 100,0 м3</t>
  </si>
  <si>
    <t>врезка тр.ф15 2,0 п/м</t>
  </si>
  <si>
    <t>смена отвода ф15 4,0 шт.</t>
  </si>
  <si>
    <t>12.2022 г.</t>
  </si>
  <si>
    <t>кв.10-слив и наполнение системы отопления 100,0 м3</t>
  </si>
  <si>
    <t>2023 год</t>
  </si>
  <si>
    <t>Итого за 2023 год:</t>
  </si>
  <si>
    <t>04.2023 г.</t>
  </si>
  <si>
    <t>кв.10-замена тройника на канализации</t>
  </si>
  <si>
    <t>05.2023 г.</t>
  </si>
  <si>
    <t>закраска граффити 0,8 м2</t>
  </si>
  <si>
    <t>3 под.-работы по отоплению</t>
  </si>
  <si>
    <t>06.2023 г.</t>
  </si>
  <si>
    <t>3 под.-смена почтовых ящиков 2,0 шт.</t>
  </si>
  <si>
    <t>врезка замков на почтовых ящиках 12,0 шт.</t>
  </si>
  <si>
    <t>навеска доски объявлений 1,0 шт.</t>
  </si>
  <si>
    <t>3 под.2 эт.-покраска радиатора 1,0 м2</t>
  </si>
  <si>
    <t>кв.34-вскрытие ниши 1,0 шт.</t>
  </si>
  <si>
    <t>1 под.-работы по отоплению</t>
  </si>
  <si>
    <t>10.2023 г.</t>
  </si>
  <si>
    <t>кв.17,21-замена участка канализации</t>
  </si>
  <si>
    <t>2024 год</t>
  </si>
  <si>
    <t>Итого за 2024 год:</t>
  </si>
  <si>
    <t>01.2024 г.</t>
  </si>
  <si>
    <t xml:space="preserve">покраска граффити </t>
  </si>
  <si>
    <t>03.2024 г.</t>
  </si>
  <si>
    <t>1 под.-улучшенная покраска стен 3,0 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</si>
</sst>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2" fillId="0" borderId="10" xfId="54" applyFont="1" applyBorder="1" applyAlignment="1">
      <alignment horizontal="center" vertical="center"/>
      <protection/>
    </xf>
    <xf numFmtId="176" fontId="42" fillId="0" borderId="10" xfId="54" applyNumberFormat="1" applyFont="1" applyBorder="1" applyAlignment="1">
      <alignment horizontal="center" vertical="center"/>
      <protection/>
    </xf>
    <xf numFmtId="0" fontId="42" fillId="0" borderId="0" xfId="53" applyFont="1" applyAlignment="1">
      <alignment horizontal="left" vertical="top"/>
      <protection/>
    </xf>
    <xf numFmtId="0" fontId="43" fillId="0" borderId="0" xfId="53" applyFont="1">
      <alignment/>
      <protection/>
    </xf>
    <xf numFmtId="176" fontId="43" fillId="0" borderId="0" xfId="0" applyNumberFormat="1" applyFont="1" applyBorder="1" applyAlignment="1">
      <alignment horizontal="right"/>
    </xf>
    <xf numFmtId="176" fontId="43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2" fontId="43" fillId="0" borderId="11" xfId="0" applyNumberFormat="1" applyFont="1" applyBorder="1" applyAlignment="1">
      <alignment horizontal="right" vertical="center" wrapText="1"/>
    </xf>
    <xf numFmtId="2" fontId="42" fillId="0" borderId="10" xfId="0" applyNumberFormat="1" applyFont="1" applyBorder="1" applyAlignment="1">
      <alignment horizontal="right" vertical="center"/>
    </xf>
    <xf numFmtId="0" fontId="43" fillId="0" borderId="11" xfId="0" applyNumberFormat="1" applyFont="1" applyBorder="1" applyAlignment="1">
      <alignment horizontal="right" vertical="center" wrapText="1"/>
    </xf>
    <xf numFmtId="17" fontId="42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176" fontId="43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176" fontId="42" fillId="0" borderId="10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9">
      <selection activeCell="D35" sqref="D35"/>
    </sheetView>
  </sheetViews>
  <sheetFormatPr defaultColWidth="9.00390625" defaultRowHeight="15.75"/>
  <cols>
    <col min="1" max="1" width="10.75390625" style="7" customWidth="1"/>
    <col min="2" max="2" width="67.50390625" style="7" customWidth="1"/>
    <col min="3" max="3" width="16.75390625" style="6" customWidth="1"/>
    <col min="4" max="4" width="15.00390625" style="6" customWidth="1"/>
    <col min="5" max="16384" width="9.00390625" style="7" customWidth="1"/>
  </cols>
  <sheetData>
    <row r="1" spans="1:3" ht="15">
      <c r="A1" s="3" t="s">
        <v>10</v>
      </c>
      <c r="B1" s="4"/>
      <c r="C1" s="5"/>
    </row>
    <row r="2" spans="1:3" ht="15">
      <c r="A2" s="4"/>
      <c r="B2" s="3" t="s">
        <v>13</v>
      </c>
      <c r="C2" s="5"/>
    </row>
    <row r="3" spans="1:3" ht="15">
      <c r="A3" s="4"/>
      <c r="B3" s="3" t="s">
        <v>14</v>
      </c>
      <c r="C3" s="5"/>
    </row>
    <row r="4" spans="1:3" ht="15">
      <c r="A4" s="8"/>
      <c r="B4" s="8" t="s">
        <v>12</v>
      </c>
      <c r="C4" s="5"/>
    </row>
    <row r="5" spans="1:4" ht="15">
      <c r="A5" s="1" t="s">
        <v>0</v>
      </c>
      <c r="B5" s="1" t="s">
        <v>3</v>
      </c>
      <c r="C5" s="2" t="s">
        <v>4</v>
      </c>
      <c r="D5" s="2" t="s">
        <v>1</v>
      </c>
    </row>
    <row r="6" spans="1:4" ht="15">
      <c r="A6" s="9"/>
      <c r="B6" s="15" t="s">
        <v>5</v>
      </c>
      <c r="C6" s="16"/>
      <c r="D6" s="12"/>
    </row>
    <row r="7" spans="1:4" ht="15">
      <c r="A7" s="9" t="s">
        <v>7</v>
      </c>
      <c r="B7" s="10" t="s">
        <v>8</v>
      </c>
      <c r="C7" s="11">
        <v>2296.8</v>
      </c>
      <c r="D7" s="12">
        <v>2296.803</v>
      </c>
    </row>
    <row r="8" spans="1:4" ht="15">
      <c r="A8" s="9"/>
      <c r="B8" s="10" t="s">
        <v>9</v>
      </c>
      <c r="C8" s="11">
        <v>289.2</v>
      </c>
      <c r="D8" s="12">
        <v>289.2</v>
      </c>
    </row>
    <row r="9" spans="1:4" ht="15">
      <c r="A9" s="9"/>
      <c r="B9" s="10" t="s">
        <v>11</v>
      </c>
      <c r="C9" s="11">
        <v>369.6</v>
      </c>
      <c r="D9" s="12">
        <v>369.6</v>
      </c>
    </row>
    <row r="10" spans="1:4" ht="30">
      <c r="A10" s="9" t="s">
        <v>15</v>
      </c>
      <c r="B10" s="10" t="s">
        <v>16</v>
      </c>
      <c r="C10" s="11">
        <v>639.6</v>
      </c>
      <c r="D10" s="12">
        <v>1279.2</v>
      </c>
    </row>
    <row r="11" spans="1:4" ht="15">
      <c r="A11" s="9" t="s">
        <v>17</v>
      </c>
      <c r="B11" s="10" t="s">
        <v>18</v>
      </c>
      <c r="C11" s="11">
        <v>2035.6</v>
      </c>
      <c r="D11" s="12">
        <v>4071.2</v>
      </c>
    </row>
    <row r="12" spans="1:4" ht="15">
      <c r="A12" s="9"/>
      <c r="B12" s="10" t="s">
        <v>19</v>
      </c>
      <c r="C12" s="11">
        <v>392.4</v>
      </c>
      <c r="D12" s="12">
        <v>392.4</v>
      </c>
    </row>
    <row r="13" spans="1:4" ht="15">
      <c r="A13" s="9" t="s">
        <v>20</v>
      </c>
      <c r="B13" s="10" t="s">
        <v>21</v>
      </c>
      <c r="C13" s="13">
        <v>0.804</v>
      </c>
      <c r="D13" s="12">
        <v>80.4</v>
      </c>
    </row>
    <row r="14" spans="1:4" ht="15">
      <c r="A14" s="9"/>
      <c r="B14" s="10" t="s">
        <v>22</v>
      </c>
      <c r="C14" s="11">
        <v>3901.2</v>
      </c>
      <c r="D14" s="12">
        <v>3922.8</v>
      </c>
    </row>
    <row r="15" spans="1:4" ht="15">
      <c r="A15" s="9"/>
      <c r="B15" s="10" t="s">
        <v>23</v>
      </c>
      <c r="C15" s="11">
        <v>171.15</v>
      </c>
      <c r="D15" s="12">
        <v>684.6</v>
      </c>
    </row>
    <row r="16" spans="1:4" ht="15">
      <c r="A16" s="9" t="s">
        <v>24</v>
      </c>
      <c r="B16" s="10" t="s">
        <v>25</v>
      </c>
      <c r="C16" s="13">
        <v>0.804</v>
      </c>
      <c r="D16" s="12">
        <v>80.4</v>
      </c>
    </row>
    <row r="17" spans="1:4" ht="15">
      <c r="A17" s="9"/>
      <c r="B17" s="10" t="s">
        <v>22</v>
      </c>
      <c r="C17" s="11">
        <v>3908.4</v>
      </c>
      <c r="D17" s="12">
        <v>3922.8</v>
      </c>
    </row>
    <row r="18" spans="1:4" ht="15">
      <c r="A18" s="9"/>
      <c r="B18" s="17" t="s">
        <v>6</v>
      </c>
      <c r="C18" s="16"/>
      <c r="D18" s="12">
        <f>SUM(D7:D17)</f>
        <v>17389.403</v>
      </c>
    </row>
    <row r="19" spans="1:4" ht="15">
      <c r="A19" s="9"/>
      <c r="B19" s="15" t="s">
        <v>26</v>
      </c>
      <c r="C19" s="16"/>
      <c r="D19" s="12"/>
    </row>
    <row r="20" spans="1:4" ht="15">
      <c r="A20" s="9" t="s">
        <v>28</v>
      </c>
      <c r="B20" s="10" t="s">
        <v>29</v>
      </c>
      <c r="C20" s="11">
        <v>11137</v>
      </c>
      <c r="D20" s="12">
        <v>11137</v>
      </c>
    </row>
    <row r="21" spans="1:4" ht="15">
      <c r="A21" s="9" t="s">
        <v>30</v>
      </c>
      <c r="B21" s="10" t="s">
        <v>31</v>
      </c>
      <c r="C21" s="11">
        <v>123.6</v>
      </c>
      <c r="D21" s="12">
        <v>123.6</v>
      </c>
    </row>
    <row r="22" spans="1:4" ht="15">
      <c r="A22" s="9"/>
      <c r="B22" s="10" t="s">
        <v>32</v>
      </c>
      <c r="C22" s="11">
        <v>7312.8</v>
      </c>
      <c r="D22" s="12">
        <v>7312.8</v>
      </c>
    </row>
    <row r="23" spans="1:4" ht="15">
      <c r="A23" s="9" t="s">
        <v>33</v>
      </c>
      <c r="B23" s="10" t="s">
        <v>34</v>
      </c>
      <c r="C23" s="11">
        <v>5431.2</v>
      </c>
      <c r="D23" s="12">
        <v>10864.4</v>
      </c>
    </row>
    <row r="24" spans="1:4" ht="15">
      <c r="A24" s="9"/>
      <c r="B24" s="10" t="s">
        <v>35</v>
      </c>
      <c r="C24" s="11">
        <v>362.4</v>
      </c>
      <c r="D24" s="12">
        <v>4348.6</v>
      </c>
    </row>
    <row r="25" spans="1:4" ht="15">
      <c r="A25" s="9"/>
      <c r="B25" s="10" t="s">
        <v>36</v>
      </c>
      <c r="C25" s="11">
        <v>553.2</v>
      </c>
      <c r="D25" s="12">
        <v>553.2</v>
      </c>
    </row>
    <row r="26" spans="1:4" ht="15">
      <c r="A26" s="9"/>
      <c r="B26" s="10" t="s">
        <v>37</v>
      </c>
      <c r="C26" s="11">
        <v>391.2</v>
      </c>
      <c r="D26" s="12">
        <v>391.2</v>
      </c>
    </row>
    <row r="27" spans="1:4" ht="15">
      <c r="A27" s="9"/>
      <c r="B27" s="10" t="s">
        <v>38</v>
      </c>
      <c r="C27" s="11">
        <v>319.2</v>
      </c>
      <c r="D27" s="12">
        <v>319.2</v>
      </c>
    </row>
    <row r="28" spans="1:4" ht="15">
      <c r="A28" s="9"/>
      <c r="B28" s="10" t="s">
        <v>39</v>
      </c>
      <c r="C28" s="11">
        <v>3488.4</v>
      </c>
      <c r="D28" s="12">
        <v>3488.4</v>
      </c>
    </row>
    <row r="29" spans="1:4" ht="15">
      <c r="A29" s="14" t="s">
        <v>40</v>
      </c>
      <c r="B29" s="10" t="s">
        <v>41</v>
      </c>
      <c r="C29" s="11">
        <v>3167</v>
      </c>
      <c r="D29" s="12">
        <v>3167</v>
      </c>
    </row>
    <row r="30" spans="1:4" ht="15">
      <c r="A30" s="9"/>
      <c r="B30" s="17" t="s">
        <v>27</v>
      </c>
      <c r="C30" s="16"/>
      <c r="D30" s="12">
        <f>SUM(D20:D29)</f>
        <v>41705.399999999994</v>
      </c>
    </row>
    <row r="31" spans="1:4" ht="15">
      <c r="A31" s="9"/>
      <c r="B31" s="15" t="s">
        <v>42</v>
      </c>
      <c r="C31" s="16"/>
      <c r="D31" s="12"/>
    </row>
    <row r="32" spans="1:4" ht="15">
      <c r="A32" s="9" t="s">
        <v>44</v>
      </c>
      <c r="B32" s="10" t="s">
        <v>45</v>
      </c>
      <c r="C32" s="11">
        <v>1051.2</v>
      </c>
      <c r="D32" s="12">
        <v>1051.2</v>
      </c>
    </row>
    <row r="33" spans="1:4" ht="15">
      <c r="A33" s="9" t="s">
        <v>46</v>
      </c>
      <c r="B33" s="10" t="s">
        <v>47</v>
      </c>
      <c r="C33" s="11">
        <v>1503.6</v>
      </c>
      <c r="D33" s="12">
        <v>1503.6</v>
      </c>
    </row>
    <row r="34" spans="1:4" ht="15">
      <c r="A34" s="9"/>
      <c r="B34" s="17" t="s">
        <v>43</v>
      </c>
      <c r="C34" s="16"/>
      <c r="D34" s="12">
        <f>SUM(D32:D33)</f>
        <v>2554.8</v>
      </c>
    </row>
    <row r="35" spans="1:4" ht="15">
      <c r="A35" s="9"/>
      <c r="B35" s="9" t="s">
        <v>2</v>
      </c>
      <c r="C35" s="12">
        <f>SUM(D30+D18+D34)</f>
        <v>61649.602999999996</v>
      </c>
      <c r="D35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Мещерякова</dc:creator>
  <cp:keywords/>
  <dc:description/>
  <cp:lastModifiedBy>безгубова елена</cp:lastModifiedBy>
  <cp:lastPrinted>2022-03-29T09:54:12Z</cp:lastPrinted>
  <dcterms:created xsi:type="dcterms:W3CDTF">2012-09-04T09:38:05Z</dcterms:created>
  <dcterms:modified xsi:type="dcterms:W3CDTF">2024-03-26T08:42:27Z</dcterms:modified>
  <cp:category/>
  <cp:version/>
  <cp:contentType/>
  <cp:contentStatus/>
</cp:coreProperties>
</file>